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ranger\Desktop\DCE\Lot 5-Menuisreies Extérieures\"/>
    </mc:Choice>
  </mc:AlternateContent>
  <bookViews>
    <workbookView xWindow="480" yWindow="30" windowWidth="15600" windowHeight="10320" activeTab="1"/>
  </bookViews>
  <sheets>
    <sheet name="Pdg" sheetId="8" r:id="rId1"/>
    <sheet name="Lot ........" sheetId="10" r:id="rId2"/>
  </sheets>
  <definedNames>
    <definedName name="_xlnm.Print_Area" localSheetId="0">Pdg!$A$1:$P$44</definedName>
  </definedNames>
  <calcPr calcId="162913"/>
</workbook>
</file>

<file path=xl/calcChain.xml><?xml version="1.0" encoding="utf-8"?>
<calcChain xmlns="http://schemas.openxmlformats.org/spreadsheetml/2006/main">
  <c r="F12" i="10" l="1"/>
  <c r="F13" i="10"/>
  <c r="F14" i="10"/>
  <c r="F17" i="10"/>
  <c r="F18" i="10"/>
  <c r="F19" i="10"/>
  <c r="F20" i="10"/>
  <c r="F21" i="10"/>
  <c r="F24" i="10"/>
  <c r="F25" i="10"/>
  <c r="F26" i="10"/>
  <c r="F27" i="10"/>
  <c r="F11" i="10"/>
  <c r="E29" i="10" l="1"/>
  <c r="E30" i="10" s="1"/>
  <c r="E31" i="10" s="1"/>
</calcChain>
</file>

<file path=xl/sharedStrings.xml><?xml version="1.0" encoding="utf-8"?>
<sst xmlns="http://schemas.openxmlformats.org/spreadsheetml/2006/main" count="72" uniqueCount="61">
  <si>
    <t>cachet et signature</t>
  </si>
  <si>
    <t>N° CCTP</t>
  </si>
  <si>
    <t>Unité</t>
  </si>
  <si>
    <t>Quantité</t>
  </si>
  <si>
    <t>Total HT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</si>
  <si>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</si>
  <si>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</si>
  <si>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DECOMPOSITION DU PRIX GLOBAL FORFAITAIRE</t>
  </si>
  <si>
    <t>D.P.G.F</t>
  </si>
  <si>
    <t>CLERMONT-FERRAND</t>
  </si>
  <si>
    <t>CENTRE HOSPITALIER UNIVERSITAIRE</t>
  </si>
  <si>
    <t>DE</t>
  </si>
  <si>
    <t>ARTICLE</t>
  </si>
  <si>
    <t>DESCRIPTION DES OUVRAGES</t>
  </si>
  <si>
    <t xml:space="preserve">(D.P.G.F)                                                                                         </t>
  </si>
  <si>
    <t xml:space="preserve">DECOMPOSITION DU PRIX GLOBAL FORFAITAIRE </t>
  </si>
  <si>
    <t>Prix unitaire JOUR</t>
  </si>
  <si>
    <t>Département BATIMENT GENIE CIVIL</t>
  </si>
  <si>
    <t>DIRECTION DES TRAVAUX, DE L'ENVIRONNEMENT ET DE LA SECURITE</t>
  </si>
  <si>
    <t xml:space="preserve">TOTAL HT </t>
  </si>
  <si>
    <t>TVA</t>
  </si>
  <si>
    <t>ELABORATION DU DOE</t>
  </si>
  <si>
    <t>LOT 5 - MENUISERIES EXTERIEURES</t>
  </si>
  <si>
    <t>Lot 5 – MENUISERIES EXTERIEURES</t>
  </si>
  <si>
    <t>Ft</t>
  </si>
  <si>
    <t>2.1</t>
  </si>
  <si>
    <t>2.2</t>
  </si>
  <si>
    <t>SOUS-SOL STERILISATION</t>
  </si>
  <si>
    <t>2.3</t>
  </si>
  <si>
    <t>LOCAL GAZ</t>
  </si>
  <si>
    <t>2.4</t>
  </si>
  <si>
    <t>BLOC PORTE EXTERIEUR PVC</t>
  </si>
  <si>
    <t>FT</t>
  </si>
  <si>
    <t>ML</t>
  </si>
  <si>
    <t>DEPLACEMENT CROIX ST ANDRE</t>
  </si>
  <si>
    <t>REMPLACEMENT VITRAGE MENUISERIE EXTERIEURE</t>
  </si>
  <si>
    <t>Site : GABRIEL MONTPIED</t>
  </si>
  <si>
    <t>Localisation : ZONE 3</t>
  </si>
  <si>
    <t>Objet : DEMENAGEMENT PHARMACIE</t>
  </si>
  <si>
    <t>N° opération :  7 CHUE 16946</t>
  </si>
  <si>
    <t>JUIN 2025</t>
  </si>
  <si>
    <t>2.</t>
  </si>
  <si>
    <t>BATIMENT STOCKAGE DMS (AMICALE)</t>
  </si>
  <si>
    <t>DEPOSE RIDEAU DE FER EXISTANT</t>
  </si>
  <si>
    <t>2.1.1</t>
  </si>
  <si>
    <t>2.1.2</t>
  </si>
  <si>
    <t>2.1.3</t>
  </si>
  <si>
    <t>2.1.5</t>
  </si>
  <si>
    <t>2.2.1</t>
  </si>
  <si>
    <t>2.2.2</t>
  </si>
  <si>
    <t>2.2.3</t>
  </si>
  <si>
    <t>2.2.4</t>
  </si>
  <si>
    <t>2.3.1</t>
  </si>
  <si>
    <t>2.3.2</t>
  </si>
  <si>
    <t>DEPOSE BLOCS PORTE D'ENTREE ET SAS VITRES en SS4</t>
  </si>
  <si>
    <t>DEPOSE POTEAU METALLIQUE</t>
  </si>
  <si>
    <t>2.2.5</t>
  </si>
  <si>
    <t>BLOC PORTE EXTERIEUR EI60 2 VANTAUX</t>
  </si>
  <si>
    <t>ARCEAU DE PROTECTION</t>
  </si>
  <si>
    <t>DEPOSE CLOTURE GRILLAGEE</t>
  </si>
  <si>
    <t>POTEAU METALLIQUE DE RENFORT 60X60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</si>
</sst>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b/>
      <u/>
      <sz val="10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Border="1"/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165" fontId="0" fillId="0" borderId="0" xfId="1" applyNumberFormat="1" applyFont="1"/>
    <xf numFmtId="165" fontId="7" fillId="0" borderId="0" xfId="0" applyNumberFormat="1" applyFont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Border="1"/>
    <xf numFmtId="0" fontId="0" fillId="0" borderId="0" xfId="0" applyFill="1"/>
    <xf numFmtId="0" fontId="0" fillId="0" borderId="0" xfId="0" applyFill="1" applyBorder="1"/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8" fillId="0" borderId="0" xfId="0" applyFont="1" applyBorder="1" applyAlignment="1">
      <alignment vertical="center" wrapText="1"/>
    </xf>
    <xf numFmtId="2" fontId="3" fillId="0" borderId="9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64" fontId="0" fillId="0" borderId="0" xfId="1" applyFont="1"/>
    <xf numFmtId="164" fontId="7" fillId="0" borderId="0" xfId="1" applyFont="1" applyAlignment="1">
      <alignment horizontal="center" vertical="center" wrapText="1"/>
    </xf>
    <xf numFmtId="164" fontId="2" fillId="0" borderId="8" xfId="1" applyFont="1" applyBorder="1" applyAlignment="1" applyProtection="1">
      <alignment horizontal="center" vertical="center"/>
    </xf>
    <xf numFmtId="164" fontId="0" fillId="0" borderId="0" xfId="1" applyFont="1" applyBorder="1" applyProtection="1"/>
    <xf numFmtId="164" fontId="2" fillId="0" borderId="7" xfId="1" applyFont="1" applyBorder="1" applyAlignment="1" applyProtection="1">
      <alignment horizontal="center" vertical="center" wrapText="1"/>
    </xf>
    <xf numFmtId="164" fontId="2" fillId="0" borderId="12" xfId="1" applyFont="1" applyBorder="1" applyAlignment="1" applyProtection="1">
      <alignment horizontal="center" vertical="center"/>
    </xf>
    <xf numFmtId="164" fontId="2" fillId="0" borderId="0" xfId="1" applyFont="1" applyBorder="1" applyAlignment="1" applyProtection="1">
      <alignment horizontal="center"/>
    </xf>
    <xf numFmtId="0" fontId="0" fillId="0" borderId="0" xfId="0" applyFill="1" applyAlignment="1">
      <alignment vertical="center"/>
    </xf>
    <xf numFmtId="2" fontId="0" fillId="0" borderId="0" xfId="0" applyNumberFormat="1" applyFill="1"/>
    <xf numFmtId="2" fontId="0" fillId="0" borderId="0" xfId="0" applyNumberFormat="1" applyBorder="1"/>
    <xf numFmtId="165" fontId="0" fillId="0" borderId="0" xfId="1" applyNumberFormat="1" applyFont="1" applyBorder="1"/>
    <xf numFmtId="164" fontId="2" fillId="0" borderId="2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164" fontId="2" fillId="2" borderId="2" xfId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/>
    </xf>
    <xf numFmtId="164" fontId="2" fillId="2" borderId="12" xfId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16" fontId="4" fillId="0" borderId="19" xfId="0" applyNumberFormat="1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>
      <alignment vertical="center"/>
    </xf>
    <xf numFmtId="0" fontId="2" fillId="0" borderId="8" xfId="0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/>
    <xf numFmtId="16" fontId="4" fillId="2" borderId="15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8" xfId="0" applyBorder="1" applyAlignment="1">
      <alignment vertical="center"/>
    </xf>
    <xf numFmtId="16" fontId="1" fillId="0" borderId="21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44" fontId="5" fillId="0" borderId="0" xfId="2" applyFont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44" fontId="5" fillId="0" borderId="2" xfId="2" applyFont="1" applyBorder="1" applyAlignment="1" applyProtection="1">
      <alignment horizontal="center" vertical="center"/>
    </xf>
    <xf numFmtId="44" fontId="5" fillId="0" borderId="12" xfId="2" applyFont="1" applyBorder="1" applyAlignment="1" applyProtection="1">
      <alignment horizontal="center" vertical="center"/>
    </xf>
    <xf numFmtId="44" fontId="5" fillId="0" borderId="13" xfId="2" applyFont="1" applyFill="1" applyBorder="1" applyAlignment="1" applyProtection="1">
      <alignment horizontal="center" vertical="center"/>
    </xf>
    <xf numFmtId="44" fontId="5" fillId="0" borderId="14" xfId="2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21347</xdr:rowOff>
    </xdr:from>
    <xdr:to>
      <xdr:col>15</xdr:col>
      <xdr:colOff>619125</xdr:colOff>
      <xdr:row>10</xdr:row>
      <xdr:rowOff>9036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" y="21347"/>
          <a:ext cx="10130517" cy="1575189"/>
        </a:xfrm>
        <a:prstGeom prst="rect">
          <a:avLst/>
        </a:prstGeom>
      </xdr:spPr>
    </xdr:pic>
    <xdr:clientData/>
  </xdr:twoCellAnchor>
  <xdr:twoCellAnchor>
    <xdr:from>
      <xdr:col>0</xdr:col>
      <xdr:colOff>166687</xdr:colOff>
      <xdr:row>3</xdr:row>
      <xdr:rowOff>21431</xdr:rowOff>
    </xdr:from>
    <xdr:to>
      <xdr:col>2</xdr:col>
      <xdr:colOff>385762</xdr:colOff>
      <xdr:row>11</xdr:row>
      <xdr:rowOff>78581</xdr:rowOff>
    </xdr:to>
    <xdr:pic>
      <xdr:nvPicPr>
        <xdr:cNvPr id="4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" y="521494"/>
          <a:ext cx="1481138" cy="139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190499</xdr:colOff>
      <xdr:row>4</xdr:row>
      <xdr:rowOff>38054</xdr:rowOff>
    </xdr:to>
    <xdr:pic>
      <xdr:nvPicPr>
        <xdr:cNvPr id="2" name="Image 2" descr="C:\Users\mgranger\Desktop\Logo carré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1"/>
        <a:stretch/>
      </xdr:blipFill>
      <xdr:spPr bwMode="auto">
        <a:xfrm>
          <a:off x="0" y="0"/>
          <a:ext cx="1095374" cy="9429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showWhiteSpace="0" view="pageLayout" zoomScale="80" zoomScaleNormal="100" zoomScaleSheetLayoutView="70" zoomScalePageLayoutView="80" workbookViewId="0">
      <selection activeCell="V37" sqref="V37"/>
    </sheetView>
  </sheetViews>
  <sheetFormatPr baseColWidth="10" defaultColWidth="8.85546875" defaultRowHeight="12.75" x14ac:dyDescent="0.2"/>
  <cols>
    <col min="1" max="16" width="9" customWidth="1"/>
  </cols>
  <sheetData>
    <row r="1" spans="1:16" ht="12.75" customHeight="1" x14ac:dyDescent="0.2">
      <c r="A1" s="1"/>
      <c r="B1" s="73"/>
      <c r="C1" s="73"/>
      <c r="D1" s="73"/>
      <c r="E1" s="73"/>
      <c r="F1" s="73"/>
      <c r="G1" s="73"/>
      <c r="H1" s="73"/>
      <c r="I1" s="73"/>
      <c r="J1" s="73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6" ht="18" customHeight="1" x14ac:dyDescent="0.2">
      <c r="A14" s="74" t="s">
        <v>10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6" ht="18" customHeight="1" x14ac:dyDescent="0.2">
      <c r="A15" s="75" t="s">
        <v>11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6" ht="18" customHeight="1" x14ac:dyDescent="0.2">
      <c r="A16" s="74" t="s">
        <v>9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</row>
    <row r="17" spans="1:1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6" ht="18" customHeight="1" x14ac:dyDescent="0.2">
      <c r="A20" s="10"/>
      <c r="B20" s="10"/>
      <c r="C20" s="10"/>
      <c r="D20" s="12"/>
      <c r="E20" s="76" t="s">
        <v>8</v>
      </c>
      <c r="F20" s="76"/>
      <c r="G20" s="76"/>
      <c r="H20" s="76"/>
      <c r="I20" s="76"/>
      <c r="J20" s="76"/>
      <c r="K20" s="76"/>
      <c r="L20" s="76"/>
      <c r="M20" s="13"/>
      <c r="N20" s="10"/>
      <c r="O20" s="10"/>
      <c r="P20" s="10"/>
    </row>
    <row r="21" spans="1:16" ht="18" customHeight="1" x14ac:dyDescent="0.2">
      <c r="A21" s="11"/>
      <c r="B21" s="11"/>
      <c r="C21" s="11"/>
      <c r="D21" s="14"/>
      <c r="E21" s="68" t="s">
        <v>7</v>
      </c>
      <c r="F21" s="68"/>
      <c r="G21" s="68"/>
      <c r="H21" s="68"/>
      <c r="I21" s="68"/>
      <c r="J21" s="68"/>
      <c r="K21" s="68"/>
      <c r="L21" s="68"/>
      <c r="M21" s="15"/>
      <c r="N21" s="11"/>
      <c r="O21" s="11"/>
      <c r="P21" s="11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6" s="19" customFormat="1" ht="18" customHeight="1" x14ac:dyDescent="0.2">
      <c r="A24" s="69" t="s">
        <v>23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</row>
    <row r="25" spans="1:16" s="19" customFormat="1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</row>
    <row r="26" spans="1:16" s="19" customForma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</row>
    <row r="27" spans="1:16" s="19" customFormat="1" ht="15" customHeight="1" x14ac:dyDescent="0.2">
      <c r="A27" s="20"/>
      <c r="B27" s="20"/>
      <c r="C27" s="20"/>
      <c r="D27" s="20"/>
      <c r="E27" s="20"/>
      <c r="F27" s="20"/>
      <c r="G27" s="71" t="s">
        <v>36</v>
      </c>
      <c r="H27" s="71"/>
      <c r="I27" s="71"/>
      <c r="J27" s="71"/>
    </row>
    <row r="28" spans="1:16" s="19" customFormat="1" ht="9.9499999999999993" customHeight="1" x14ac:dyDescent="0.2">
      <c r="A28" s="52"/>
      <c r="B28" s="52"/>
      <c r="C28" s="52"/>
      <c r="D28" s="52"/>
      <c r="E28" s="52"/>
      <c r="F28" s="52"/>
      <c r="G28" s="53"/>
      <c r="H28" s="53"/>
      <c r="I28" s="53"/>
      <c r="J28" s="53"/>
      <c r="K28" s="54"/>
      <c r="L28" s="54"/>
      <c r="M28" s="54"/>
      <c r="N28" s="54"/>
      <c r="O28" s="54"/>
      <c r="P28" s="54"/>
    </row>
    <row r="29" spans="1:16" s="19" customFormat="1" ht="15" customHeight="1" x14ac:dyDescent="0.2">
      <c r="A29" s="70" t="s">
        <v>37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</row>
    <row r="30" spans="1:16" s="19" customFormat="1" ht="9.9499999999999993" customHeight="1" x14ac:dyDescent="0.2">
      <c r="A30" s="52"/>
      <c r="B30" s="52"/>
      <c r="C30" s="21"/>
      <c r="D30" s="21"/>
      <c r="E30" s="21"/>
      <c r="F30" s="21"/>
      <c r="G30" s="21"/>
      <c r="H30" s="21"/>
      <c r="I30" s="21"/>
      <c r="J30" s="52"/>
      <c r="K30" s="54"/>
      <c r="L30" s="54"/>
      <c r="M30" s="54"/>
      <c r="N30" s="54"/>
      <c r="O30" s="54"/>
      <c r="P30" s="54"/>
    </row>
    <row r="31" spans="1:16" s="19" customFormat="1" ht="15" customHeight="1" x14ac:dyDescent="0.2">
      <c r="A31" s="70" t="s">
        <v>38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</row>
    <row r="32" spans="1:16" s="19" customFormat="1" ht="9.9499999999999993" customHeight="1" x14ac:dyDescent="0.2">
      <c r="A32" s="52"/>
      <c r="B32" s="52"/>
      <c r="C32" s="21"/>
      <c r="D32" s="21"/>
      <c r="E32" s="21"/>
      <c r="F32" s="21"/>
      <c r="G32" s="21"/>
      <c r="H32" s="21"/>
      <c r="I32" s="21"/>
      <c r="J32" s="52"/>
      <c r="K32" s="54"/>
      <c r="L32" s="54"/>
      <c r="M32" s="54"/>
      <c r="N32" s="54"/>
      <c r="O32" s="54"/>
      <c r="P32" s="54"/>
    </row>
    <row r="33" spans="1:16" s="19" customFormat="1" ht="15" customHeight="1" x14ac:dyDescent="0.2">
      <c r="A33" s="70" t="s">
        <v>39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6" s="19" customFormat="1" ht="9.9499999999999993" customHeight="1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4"/>
      <c r="L34" s="54"/>
      <c r="M34" s="54"/>
      <c r="N34" s="54"/>
      <c r="O34" s="54"/>
      <c r="P34" s="54"/>
    </row>
    <row r="35" spans="1:16" s="19" customFormat="1" x14ac:dyDescent="0.2">
      <c r="A35" s="20"/>
      <c r="B35" s="20"/>
      <c r="C35" s="72"/>
      <c r="D35" s="72"/>
      <c r="E35" s="72"/>
      <c r="F35" s="72"/>
      <c r="G35" s="72"/>
      <c r="H35" s="72"/>
      <c r="I35" s="46"/>
      <c r="J35" s="20"/>
    </row>
    <row r="36" spans="1:16" s="19" customForma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</row>
    <row r="37" spans="1:16" s="19" customForma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</row>
    <row r="38" spans="1:16" s="19" customFormat="1" ht="12.75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9" customFormat="1" x14ac:dyDescent="0.2">
      <c r="A39" s="22"/>
      <c r="B39" s="65" t="s">
        <v>18</v>
      </c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22"/>
    </row>
    <row r="40" spans="1:16" s="19" customFormat="1" x14ac:dyDescent="0.2">
      <c r="A40" s="20"/>
      <c r="B40" s="65" t="s">
        <v>17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</row>
    <row r="41" spans="1:16" s="19" customFormat="1" x14ac:dyDescent="0.2">
      <c r="A41" s="20"/>
      <c r="B41" s="66" t="s">
        <v>40</v>
      </c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</row>
    <row r="42" spans="1:16" s="19" customFormat="1" x14ac:dyDescent="0.2">
      <c r="A42" s="20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</row>
  </sheetData>
  <mergeCells count="16">
    <mergeCell ref="B1:J1"/>
    <mergeCell ref="A14:P14"/>
    <mergeCell ref="A15:P15"/>
    <mergeCell ref="A16:P16"/>
    <mergeCell ref="E20:L20"/>
    <mergeCell ref="B40:O40"/>
    <mergeCell ref="B41:O41"/>
    <mergeCell ref="B42:O42"/>
    <mergeCell ref="E21:L21"/>
    <mergeCell ref="A24:P24"/>
    <mergeCell ref="A33:P33"/>
    <mergeCell ref="A31:P31"/>
    <mergeCell ref="A29:P29"/>
    <mergeCell ref="G27:J27"/>
    <mergeCell ref="C35:H35"/>
    <mergeCell ref="B39:O39"/>
  </mergeCells>
  <printOptions horizontalCentered="1" verticalCentered="1"/>
  <pageMargins left="0" right="0" top="0" bottom="0" header="0" footer="0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4" zoomScale="110" zoomScaleNormal="110" zoomScaleSheetLayoutView="100" zoomScalePageLayoutView="90" workbookViewId="0">
      <selection activeCell="I17" sqref="I17"/>
    </sheetView>
  </sheetViews>
  <sheetFormatPr baseColWidth="10" defaultRowHeight="12.75" x14ac:dyDescent="0.2"/>
  <cols>
    <col min="1" max="1" width="9.7109375" style="7" customWidth="1"/>
    <col min="2" max="2" width="77.28515625" style="16" bestFit="1" customWidth="1"/>
    <col min="3" max="3" width="5.140625" customWidth="1"/>
    <col min="4" max="4" width="8.7109375" style="28" bestFit="1" customWidth="1"/>
    <col min="5" max="5" width="15.7109375" style="28" bestFit="1" customWidth="1"/>
    <col min="6" max="6" width="10.42578125" style="28" bestFit="1" customWidth="1"/>
    <col min="7" max="7" width="11.85546875" style="4" customWidth="1"/>
    <col min="9" max="9" width="14.42578125" style="6" customWidth="1"/>
  </cols>
  <sheetData>
    <row r="1" spans="1:9" ht="22.5" customHeight="1" x14ac:dyDescent="0.2">
      <c r="A1" s="77" t="s">
        <v>14</v>
      </c>
      <c r="B1" s="77"/>
      <c r="C1" s="77"/>
      <c r="D1" s="77"/>
      <c r="E1" s="77"/>
      <c r="F1" s="77"/>
      <c r="G1" s="23"/>
    </row>
    <row r="2" spans="1:9" ht="22.5" customHeight="1" x14ac:dyDescent="0.2">
      <c r="A2" s="77" t="s">
        <v>15</v>
      </c>
      <c r="B2" s="77"/>
      <c r="C2" s="77"/>
      <c r="D2" s="77"/>
      <c r="E2" s="77"/>
      <c r="F2" s="77"/>
      <c r="G2" s="23"/>
    </row>
    <row r="3" spans="1:9" x14ac:dyDescent="0.2">
      <c r="A3" s="3"/>
      <c r="B3" s="60"/>
    </row>
    <row r="4" spans="1:9" ht="12.75" customHeight="1" x14ac:dyDescent="0.2">
      <c r="A4" s="78" t="s">
        <v>5</v>
      </c>
      <c r="B4" s="78"/>
      <c r="C4" s="78"/>
      <c r="D4" s="78"/>
      <c r="E4" s="78"/>
      <c r="F4" s="78"/>
      <c r="G4" s="78"/>
    </row>
    <row r="5" spans="1:9" x14ac:dyDescent="0.2">
      <c r="A5" s="78" t="s">
        <v>6</v>
      </c>
      <c r="B5" s="78"/>
      <c r="C5" s="78"/>
      <c r="D5" s="78"/>
      <c r="E5" s="78"/>
      <c r="F5" s="78"/>
      <c r="G5" s="78"/>
    </row>
    <row r="6" spans="1:9" ht="13.5" thickBot="1" x14ac:dyDescent="0.25">
      <c r="A6" s="8"/>
      <c r="B6" s="57"/>
      <c r="C6" s="8"/>
      <c r="D6" s="29"/>
      <c r="E6" s="29"/>
      <c r="F6" s="29"/>
      <c r="G6" s="5"/>
    </row>
    <row r="7" spans="1:9" x14ac:dyDescent="0.2">
      <c r="A7" s="79" t="s">
        <v>22</v>
      </c>
      <c r="B7" s="80"/>
      <c r="C7" s="80"/>
      <c r="D7" s="80"/>
      <c r="E7" s="80"/>
      <c r="F7" s="81"/>
      <c r="G7"/>
    </row>
    <row r="8" spans="1:9" x14ac:dyDescent="0.2">
      <c r="A8" s="25" t="s">
        <v>1</v>
      </c>
      <c r="B8" s="27" t="s">
        <v>12</v>
      </c>
      <c r="C8" s="26" t="s">
        <v>2</v>
      </c>
      <c r="D8" s="30" t="s">
        <v>3</v>
      </c>
      <c r="E8" s="32" t="s">
        <v>16</v>
      </c>
      <c r="F8" s="33" t="s">
        <v>4</v>
      </c>
      <c r="G8"/>
      <c r="H8" s="18"/>
    </row>
    <row r="9" spans="1:9" ht="17.100000000000001" customHeight="1" x14ac:dyDescent="0.2">
      <c r="A9" s="55" t="s">
        <v>41</v>
      </c>
      <c r="B9" s="56" t="s">
        <v>13</v>
      </c>
      <c r="C9" s="42"/>
      <c r="D9" s="43"/>
      <c r="E9" s="43"/>
      <c r="F9" s="45"/>
      <c r="G9"/>
    </row>
    <row r="10" spans="1:9" s="19" customFormat="1" ht="17.100000000000001" customHeight="1" x14ac:dyDescent="0.2">
      <c r="A10" s="47" t="s">
        <v>25</v>
      </c>
      <c r="B10" s="48" t="s">
        <v>42</v>
      </c>
      <c r="C10" s="41"/>
      <c r="D10" s="39"/>
      <c r="E10" s="39"/>
      <c r="F10" s="40"/>
      <c r="I10" s="36"/>
    </row>
    <row r="11" spans="1:9" s="19" customFormat="1" ht="17.100000000000001" customHeight="1" x14ac:dyDescent="0.2">
      <c r="A11" s="63" t="s">
        <v>44</v>
      </c>
      <c r="B11" s="58" t="s">
        <v>43</v>
      </c>
      <c r="C11" s="41" t="s">
        <v>24</v>
      </c>
      <c r="D11" s="39">
        <v>1</v>
      </c>
      <c r="E11" s="39"/>
      <c r="F11" s="40">
        <f t="shared" ref="F11:F28" si="0">SUM(D11*E11)</f>
        <v>0</v>
      </c>
      <c r="I11" s="36"/>
    </row>
    <row r="12" spans="1:9" ht="17.100000000000001" customHeight="1" x14ac:dyDescent="0.2">
      <c r="A12" s="63" t="s">
        <v>45</v>
      </c>
      <c r="B12" s="59" t="s">
        <v>54</v>
      </c>
      <c r="C12" s="41" t="s">
        <v>24</v>
      </c>
      <c r="D12" s="39">
        <v>1</v>
      </c>
      <c r="E12" s="39"/>
      <c r="F12" s="40">
        <f t="shared" si="0"/>
        <v>0</v>
      </c>
      <c r="G12" s="16"/>
    </row>
    <row r="13" spans="1:9" ht="17.100000000000001" customHeight="1" x14ac:dyDescent="0.2">
      <c r="A13" s="63" t="s">
        <v>46</v>
      </c>
      <c r="B13" s="59" t="s">
        <v>57</v>
      </c>
      <c r="C13" s="41" t="s">
        <v>2</v>
      </c>
      <c r="D13" s="39">
        <v>2</v>
      </c>
      <c r="E13" s="39"/>
      <c r="F13" s="40">
        <f t="shared" si="0"/>
        <v>0</v>
      </c>
      <c r="G13" s="16"/>
    </row>
    <row r="14" spans="1:9" s="19" customFormat="1" ht="17.100000000000001" customHeight="1" x14ac:dyDescent="0.2">
      <c r="A14" s="63" t="s">
        <v>47</v>
      </c>
      <c r="B14" s="59" t="s">
        <v>58</v>
      </c>
      <c r="C14" s="41" t="s">
        <v>33</v>
      </c>
      <c r="D14" s="39">
        <v>65</v>
      </c>
      <c r="E14" s="39"/>
      <c r="F14" s="40">
        <f t="shared" si="0"/>
        <v>0</v>
      </c>
      <c r="G14" s="35"/>
      <c r="I14" s="36"/>
    </row>
    <row r="15" spans="1:9" s="19" customFormat="1" ht="17.100000000000001" customHeight="1" x14ac:dyDescent="0.2">
      <c r="A15" s="50"/>
      <c r="B15" s="61"/>
      <c r="C15" s="41"/>
      <c r="D15" s="39"/>
      <c r="E15" s="39"/>
      <c r="F15" s="40"/>
      <c r="G15" s="35"/>
      <c r="I15" s="36"/>
    </row>
    <row r="16" spans="1:9" s="19" customFormat="1" ht="17.100000000000001" customHeight="1" x14ac:dyDescent="0.2">
      <c r="A16" s="47" t="s">
        <v>26</v>
      </c>
      <c r="B16" s="48" t="s">
        <v>27</v>
      </c>
      <c r="C16" s="41"/>
      <c r="D16" s="39"/>
      <c r="E16" s="39"/>
      <c r="F16" s="40"/>
      <c r="G16" s="35"/>
      <c r="I16" s="36"/>
    </row>
    <row r="17" spans="1:9" s="19" customFormat="1" ht="17.100000000000001" customHeight="1" x14ac:dyDescent="0.2">
      <c r="A17" s="63" t="s">
        <v>48</v>
      </c>
      <c r="B17" s="59" t="s">
        <v>55</v>
      </c>
      <c r="C17" s="41" t="s">
        <v>32</v>
      </c>
      <c r="D17" s="39">
        <v>1</v>
      </c>
      <c r="E17" s="39"/>
      <c r="F17" s="40">
        <f t="shared" si="0"/>
        <v>0</v>
      </c>
      <c r="G17" s="35"/>
      <c r="I17" s="36"/>
    </row>
    <row r="18" spans="1:9" s="19" customFormat="1" ht="17.100000000000001" customHeight="1" x14ac:dyDescent="0.2">
      <c r="A18" s="63" t="s">
        <v>49</v>
      </c>
      <c r="B18" s="59" t="s">
        <v>59</v>
      </c>
      <c r="C18" s="41" t="s">
        <v>32</v>
      </c>
      <c r="D18" s="39">
        <v>1</v>
      </c>
      <c r="E18" s="39"/>
      <c r="F18" s="40">
        <f t="shared" si="0"/>
        <v>0</v>
      </c>
      <c r="G18" s="35"/>
      <c r="I18" s="36"/>
    </row>
    <row r="19" spans="1:9" s="19" customFormat="1" ht="17.100000000000001" customHeight="1" x14ac:dyDescent="0.2">
      <c r="A19" s="63" t="s">
        <v>50</v>
      </c>
      <c r="B19" s="58" t="s">
        <v>35</v>
      </c>
      <c r="C19" s="41" t="s">
        <v>32</v>
      </c>
      <c r="D19" s="39">
        <v>1</v>
      </c>
      <c r="E19" s="39"/>
      <c r="F19" s="40">
        <f t="shared" si="0"/>
        <v>0</v>
      </c>
      <c r="G19" s="35"/>
      <c r="I19" s="36"/>
    </row>
    <row r="20" spans="1:9" s="19" customFormat="1" ht="17.100000000000001" customHeight="1" x14ac:dyDescent="0.2">
      <c r="A20" s="63" t="s">
        <v>51</v>
      </c>
      <c r="B20" s="58" t="s">
        <v>60</v>
      </c>
      <c r="C20" s="41" t="s">
        <v>32</v>
      </c>
      <c r="D20" s="39">
        <v>2</v>
      </c>
      <c r="E20" s="39"/>
      <c r="F20" s="40">
        <f t="shared" si="0"/>
        <v>0</v>
      </c>
      <c r="G20" s="35"/>
      <c r="I20" s="36"/>
    </row>
    <row r="21" spans="1:9" s="19" customFormat="1" ht="17.100000000000001" customHeight="1" x14ac:dyDescent="0.2">
      <c r="A21" s="63" t="s">
        <v>56</v>
      </c>
      <c r="B21" s="59" t="s">
        <v>58</v>
      </c>
      <c r="C21" s="41" t="s">
        <v>33</v>
      </c>
      <c r="D21" s="39">
        <v>6</v>
      </c>
      <c r="E21" s="39"/>
      <c r="F21" s="40">
        <f t="shared" si="0"/>
        <v>0</v>
      </c>
      <c r="G21" s="35"/>
      <c r="I21" s="36"/>
    </row>
    <row r="22" spans="1:9" s="19" customFormat="1" ht="17.100000000000001" customHeight="1" x14ac:dyDescent="0.2">
      <c r="A22" s="44"/>
      <c r="B22" s="58"/>
      <c r="C22" s="41"/>
      <c r="D22" s="39"/>
      <c r="E22" s="39"/>
      <c r="F22" s="40"/>
      <c r="G22" s="35"/>
      <c r="I22" s="36"/>
    </row>
    <row r="23" spans="1:9" s="19" customFormat="1" ht="17.100000000000001" customHeight="1" x14ac:dyDescent="0.2">
      <c r="A23" s="47" t="s">
        <v>28</v>
      </c>
      <c r="B23" s="48" t="s">
        <v>29</v>
      </c>
      <c r="C23" s="41"/>
      <c r="D23" s="39"/>
      <c r="E23" s="39"/>
      <c r="F23" s="40"/>
      <c r="G23" s="35"/>
      <c r="I23" s="36"/>
    </row>
    <row r="24" spans="1:9" s="19" customFormat="1" ht="17.100000000000001" customHeight="1" x14ac:dyDescent="0.2">
      <c r="A24" s="63" t="s">
        <v>52</v>
      </c>
      <c r="B24" s="58" t="s">
        <v>34</v>
      </c>
      <c r="C24" s="41" t="s">
        <v>32</v>
      </c>
      <c r="D24" s="39">
        <v>1</v>
      </c>
      <c r="E24" s="39"/>
      <c r="F24" s="40">
        <f t="shared" si="0"/>
        <v>0</v>
      </c>
      <c r="G24" s="35"/>
      <c r="I24" s="36"/>
    </row>
    <row r="25" spans="1:9" s="19" customFormat="1" ht="17.100000000000001" customHeight="1" x14ac:dyDescent="0.2">
      <c r="A25" s="63" t="s">
        <v>53</v>
      </c>
      <c r="B25" s="59" t="s">
        <v>31</v>
      </c>
      <c r="C25" s="41" t="s">
        <v>2</v>
      </c>
      <c r="D25" s="39">
        <v>1</v>
      </c>
      <c r="E25" s="39"/>
      <c r="F25" s="40">
        <f t="shared" si="0"/>
        <v>0</v>
      </c>
      <c r="G25" s="35"/>
      <c r="I25" s="36"/>
    </row>
    <row r="26" spans="1:9" s="19" customFormat="1" ht="17.100000000000001" customHeight="1" x14ac:dyDescent="0.2">
      <c r="A26" s="51"/>
      <c r="B26" s="62"/>
      <c r="C26" s="49"/>
      <c r="D26" s="39"/>
      <c r="E26" s="39"/>
      <c r="F26" s="40">
        <f t="shared" si="0"/>
        <v>0</v>
      </c>
      <c r="G26" s="35"/>
      <c r="I26" s="36"/>
    </row>
    <row r="27" spans="1:9" s="19" customFormat="1" ht="17.100000000000001" customHeight="1" x14ac:dyDescent="0.2">
      <c r="A27" s="47" t="s">
        <v>30</v>
      </c>
      <c r="B27" s="64" t="s">
        <v>21</v>
      </c>
      <c r="C27" s="41" t="s">
        <v>24</v>
      </c>
      <c r="D27" s="39">
        <v>1</v>
      </c>
      <c r="E27" s="39"/>
      <c r="F27" s="40">
        <f t="shared" si="0"/>
        <v>0</v>
      </c>
      <c r="G27" s="35"/>
      <c r="I27" s="36"/>
    </row>
    <row r="28" spans="1:9" ht="3.95" customHeight="1" x14ac:dyDescent="0.2">
      <c r="A28" s="24"/>
      <c r="B28" s="2"/>
      <c r="C28" s="9"/>
      <c r="D28" s="31"/>
      <c r="E28" s="34"/>
      <c r="F28" s="40"/>
      <c r="G28" s="1"/>
      <c r="H28" s="1"/>
      <c r="I28" s="37"/>
    </row>
    <row r="29" spans="1:9" ht="17.100000000000001" customHeight="1" x14ac:dyDescent="0.2">
      <c r="A29" s="84" t="s">
        <v>0</v>
      </c>
      <c r="B29" s="90" t="s">
        <v>19</v>
      </c>
      <c r="C29" s="90"/>
      <c r="D29" s="90"/>
      <c r="E29" s="86">
        <f>SUM(F13:F27)</f>
        <v>0</v>
      </c>
      <c r="F29" s="87"/>
      <c r="G29" s="82"/>
      <c r="H29" s="82"/>
      <c r="I29" s="37"/>
    </row>
    <row r="30" spans="1:9" ht="17.100000000000001" customHeight="1" x14ac:dyDescent="0.2">
      <c r="A30" s="84"/>
      <c r="B30" s="90" t="s">
        <v>20</v>
      </c>
      <c r="C30" s="90"/>
      <c r="D30" s="90"/>
      <c r="E30" s="86">
        <f>SUM(E29*0.2)</f>
        <v>0</v>
      </c>
      <c r="F30" s="87"/>
      <c r="G30" s="82"/>
      <c r="H30" s="82"/>
      <c r="I30" s="37"/>
    </row>
    <row r="31" spans="1:9" ht="17.100000000000001" customHeight="1" thickBot="1" x14ac:dyDescent="0.25">
      <c r="A31" s="85"/>
      <c r="B31" s="91" t="s">
        <v>19</v>
      </c>
      <c r="C31" s="91"/>
      <c r="D31" s="91"/>
      <c r="E31" s="88">
        <f>SUM(E29:F30)</f>
        <v>0</v>
      </c>
      <c r="F31" s="89"/>
      <c r="G31" s="83"/>
      <c r="H31" s="83"/>
      <c r="I31" s="37"/>
    </row>
    <row r="32" spans="1:9" ht="17.100000000000001" customHeight="1" x14ac:dyDescent="0.2">
      <c r="A32" s="17"/>
      <c r="G32" s="1"/>
      <c r="H32" s="1"/>
      <c r="I32" s="37"/>
    </row>
    <row r="33" spans="7:9" x14ac:dyDescent="0.2">
      <c r="G33" s="38"/>
      <c r="H33" s="1"/>
      <c r="I33" s="37"/>
    </row>
    <row r="34" spans="7:9" x14ac:dyDescent="0.2">
      <c r="G34" s="38"/>
      <c r="H34" s="1"/>
      <c r="I34" s="37"/>
    </row>
  </sheetData>
  <mergeCells count="15">
    <mergeCell ref="G29:H29"/>
    <mergeCell ref="G30:H30"/>
    <mergeCell ref="G31:H31"/>
    <mergeCell ref="A29:A31"/>
    <mergeCell ref="E29:F29"/>
    <mergeCell ref="E30:F30"/>
    <mergeCell ref="E31:F31"/>
    <mergeCell ref="B29:D29"/>
    <mergeCell ref="B30:D30"/>
    <mergeCell ref="B31:D31"/>
    <mergeCell ref="A2:F2"/>
    <mergeCell ref="A1:F1"/>
    <mergeCell ref="A4:G4"/>
    <mergeCell ref="A5:G5"/>
    <mergeCell ref="A7:F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&amp;C&amp;"Arial,Gras"&amp;12C&amp;"Arial,Normal"HU DE CLERMONT FERRAND DIRECTION DES TRAVAUX DE L'ENVIRONNEMENT ET DE LA SECURITE
DEPARTEMENT BÂTIMENT GENIE CIVIL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........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Granger Maria</cp:lastModifiedBy>
  <cp:lastPrinted>2024-05-16T08:52:28Z</cp:lastPrinted>
  <dcterms:created xsi:type="dcterms:W3CDTF">2010-05-05T08:27:50Z</dcterms:created>
  <dcterms:modified xsi:type="dcterms:W3CDTF">2025-07-09T10:02:07Z</dcterms:modified>
</cp:coreProperties>
</file>